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előkészítés\költségvetések\"/>
    </mc:Choice>
  </mc:AlternateContent>
  <bookViews>
    <workbookView xWindow="0" yWindow="0" windowWidth="22823" windowHeight="10379"/>
  </bookViews>
  <sheets>
    <sheet name="arazatlan" sheetId="5" r:id="rId1"/>
  </sheets>
  <definedNames>
    <definedName name="_xlnm.Print_Area" localSheetId="0">arazatlan!$A$1:$H$67</definedName>
  </definedNames>
  <calcPr calcId="171027"/>
</workbook>
</file>

<file path=xl/calcChain.xml><?xml version="1.0" encoding="utf-8"?>
<calcChain xmlns="http://schemas.openxmlformats.org/spreadsheetml/2006/main">
  <c r="D35" i="5" l="1"/>
  <c r="D33" i="5"/>
  <c r="D29" i="5"/>
  <c r="D31" i="5" s="1"/>
</calcChain>
</file>

<file path=xl/sharedStrings.xml><?xml version="1.0" encoding="utf-8"?>
<sst xmlns="http://schemas.openxmlformats.org/spreadsheetml/2006/main" count="104" uniqueCount="66">
  <si>
    <t>db</t>
  </si>
  <si>
    <t>Budapest X. Kőbánya</t>
  </si>
  <si>
    <t>tervszám: T32-13P</t>
  </si>
  <si>
    <t>mennyiség</t>
  </si>
  <si>
    <t>Homokozók betonkerettel</t>
  </si>
  <si>
    <t>m2</t>
  </si>
  <si>
    <t>fm</t>
  </si>
  <si>
    <t>Betonlépcső</t>
  </si>
  <si>
    <t>Növényanyag, talajtakarók</t>
  </si>
  <si>
    <t>Összesen nettó</t>
  </si>
  <si>
    <t>Összesen bruttó</t>
  </si>
  <si>
    <t>Róka ülőke - Szabó Edit kerámia</t>
  </si>
  <si>
    <t>anyag egységár</t>
  </si>
  <si>
    <t>díj egységár</t>
  </si>
  <si>
    <t>ÁFA 27%</t>
  </si>
  <si>
    <t>Szegélyek alapozással együtt</t>
  </si>
  <si>
    <t>Kiviteli terv</t>
  </si>
  <si>
    <t>Füzér u. 32. alatti helytörténeti múzeum komplex környezetrendezési terv</t>
  </si>
  <si>
    <t>Szilárd járdaburkolat építése klinkertéglából
Semmelrock Penter Siena - homoksárga érdes 12x25x5cm
10cm durva, 10 cm finom zúzottkő alapra fektetve</t>
  </si>
  <si>
    <t>Szegély építése klinkertéglából
Semmelrock Penter Siena - homoksárga érdes 12x25x5cm
betonba ágyazva</t>
  </si>
  <si>
    <t>Szegély építése acélból
30 cm magasságú 5mm vtg-ú lemez
betonba ágyazva</t>
  </si>
  <si>
    <t>Bontási munkák - elszállítással, lerakóhelyi díjjal</t>
  </si>
  <si>
    <t>Betonburkolatok alapozással együtt átl. 25 cm mélységben</t>
  </si>
  <si>
    <t>Fém ívmászóka</t>
  </si>
  <si>
    <t>Szőnyegporoló</t>
  </si>
  <si>
    <t>Fakivágás 5-20cm törzsátmérő, tuskókiemeléssel együtt</t>
  </si>
  <si>
    <t>Fakivágás 30-80cm törzsátmérő, tuskókiemeléssel együtt</t>
  </si>
  <si>
    <t>Alacsony fémkerítés levágása</t>
  </si>
  <si>
    <t>Felújítási munkák</t>
  </si>
  <si>
    <t>Téglafal festése - kert déli kerítése - 2,3m magasságban, fugakép megtartásával - RAL 7006</t>
  </si>
  <si>
    <t>Vaskorlát csiszolás utáni kétrétegű festése RAL 9006 szürkealumínium színre</t>
  </si>
  <si>
    <t>Tükörkiemelés burkolatépítéshez átl. 20cm mélységben</t>
  </si>
  <si>
    <t>Feltöltés elbontott homokozók területén</t>
  </si>
  <si>
    <t>Tükörből megmaradó föld elszállítása, lerakóhelyi díjjal</t>
  </si>
  <si>
    <t>m3</t>
  </si>
  <si>
    <t>Támfalmegerősítés 15cm széles zsalukő fal építésével (7sorban), vasalva, beton feltöltéssel</t>
  </si>
  <si>
    <t>Fémlemez burkolat - vízszintes elemek</t>
  </si>
  <si>
    <t>Fémlemez burkolat - rámpa egység</t>
  </si>
  <si>
    <t>Lépcsőépítés - főlépcső - 2,5m szélességben</t>
  </si>
  <si>
    <t>Lépcsőépítés - lépcső Lakók felé - 1,25m szélességben</t>
  </si>
  <si>
    <t>Lépcsőépítés - lépcső Lakók felé - 1,00m szélességben</t>
  </si>
  <si>
    <t>Corten lemez Padok - támlás</t>
  </si>
  <si>
    <t>Corten lemez Padok - támlanélküli</t>
  </si>
  <si>
    <t>Fa gallyazása sebkezeléssel együtt</t>
  </si>
  <si>
    <t>Téglatároló pergola</t>
  </si>
  <si>
    <t>Kiállítás panel - rozsdásított felülettel</t>
  </si>
  <si>
    <t>Kerti épített elemek</t>
  </si>
  <si>
    <t>Burkolatok (alapozással)</t>
  </si>
  <si>
    <t>Ragasztóval stabilizált szórt burkolat 20cm zúzottkő alapra</t>
  </si>
  <si>
    <t>Növénytelepítés</t>
  </si>
  <si>
    <t>Bútorok, berendezések</t>
  </si>
  <si>
    <t>Időjárásálló infótábla téglafalra szerelve</t>
  </si>
  <si>
    <t>Mamut-figura készítése hajlított acéllemezből</t>
  </si>
  <si>
    <t xml:space="preserve">Tolókapu 2,00*1,20m </t>
  </si>
  <si>
    <t>Láncos lezáró telepítése meglévő vaskorlátra, tüzihorganyzott</t>
  </si>
  <si>
    <t>Mozdítható kerti ülőkék, lócák</t>
  </si>
  <si>
    <t>tétel</t>
  </si>
  <si>
    <t>Növénytelepítés javasolt növénylista alapján</t>
  </si>
  <si>
    <t>Szőlő + tőke</t>
  </si>
  <si>
    <t>Hulladékgyűjtő - Metalco Spencer corten - négyzetes</t>
  </si>
  <si>
    <t>Róka szobor - Szabó Edit kerámia - madáritatóként</t>
  </si>
  <si>
    <t>Kerékpártároló - egyedi</t>
  </si>
  <si>
    <t>Árazatlan költségkiírás</t>
  </si>
  <si>
    <t>Utcafront előtti zöldterületek beültetése talajtakaró cserjékkel</t>
  </si>
  <si>
    <t>anyag összesen</t>
  </si>
  <si>
    <t>díj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</si>
</sst>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1" fillId="0" borderId="0" xfId="0" applyFont="1" applyAlignment="1">
      <alignment horizontal="justify" vertical="center"/>
    </xf>
    <xf numFmtId="0" fontId="7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2" fillId="2" borderId="1" xfId="0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1" xfId="0" applyFont="1" applyBorder="1" applyProtection="1">
      <protection locked="0"/>
    </xf>
    <xf numFmtId="0" fontId="0" fillId="2" borderId="1" xfId="0" applyFill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1" fontId="6" fillId="0" borderId="0" xfId="0" applyNumberFormat="1" applyFo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Alignment="1" applyProtection="1">
      <alignment horizontal="right" wrapText="1"/>
      <protection locked="0"/>
    </xf>
    <xf numFmtId="164" fontId="0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64" fontId="2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4" zoomScaleNormal="100" zoomScaleSheetLayoutView="100" workbookViewId="0">
      <pane xSplit="15663" ySplit="2676" topLeftCell="I10" activePane="bottomLeft"/>
      <selection activeCell="G4" sqref="G1:G1048576"/>
      <selection pane="topRight" activeCell="I4" sqref="I4"/>
      <selection pane="bottomLeft" activeCell="B12" sqref="B12"/>
      <selection pane="bottomRight" activeCell="I22" sqref="I22"/>
    </sheetView>
  </sheetViews>
  <sheetFormatPr defaultRowHeight="14.3" x14ac:dyDescent="0.25"/>
  <cols>
    <col min="1" max="1" width="5" style="17" customWidth="1"/>
    <col min="2" max="2" width="68.625" customWidth="1"/>
    <col min="3" max="3" width="5.875" customWidth="1"/>
    <col min="4" max="4" width="12.125" customWidth="1"/>
    <col min="5" max="5" width="12" style="32" customWidth="1"/>
    <col min="6" max="6" width="12" style="33" customWidth="1"/>
    <col min="7" max="7" width="13" style="32" bestFit="1" customWidth="1"/>
    <col min="8" max="8" width="11.875" style="32" customWidth="1"/>
  </cols>
  <sheetData>
    <row r="1" spans="1:8" s="1" customFormat="1" ht="17" x14ac:dyDescent="0.25">
      <c r="A1" s="16"/>
      <c r="B1" s="2" t="s">
        <v>1</v>
      </c>
      <c r="E1" s="46"/>
      <c r="F1" s="46"/>
      <c r="G1" s="46"/>
      <c r="H1" s="40"/>
    </row>
    <row r="2" spans="1:8" ht="17" x14ac:dyDescent="0.25">
      <c r="B2" s="2" t="s">
        <v>17</v>
      </c>
      <c r="F2" s="32"/>
      <c r="H2" s="41"/>
    </row>
    <row r="3" spans="1:8" x14ac:dyDescent="0.25">
      <c r="B3" s="4" t="s">
        <v>2</v>
      </c>
      <c r="F3" s="32"/>
      <c r="H3" s="41"/>
    </row>
    <row r="4" spans="1:8" x14ac:dyDescent="0.25">
      <c r="B4" s="4"/>
      <c r="F4" s="32"/>
      <c r="H4" s="41"/>
    </row>
    <row r="5" spans="1:8" ht="17" x14ac:dyDescent="0.25">
      <c r="B5" s="3" t="s">
        <v>16</v>
      </c>
      <c r="F5" s="32"/>
      <c r="H5" s="41"/>
    </row>
    <row r="6" spans="1:8" ht="17" x14ac:dyDescent="0.25">
      <c r="B6" s="2" t="s">
        <v>62</v>
      </c>
      <c r="F6" s="32"/>
      <c r="H6" s="41"/>
    </row>
    <row r="7" spans="1:8" x14ac:dyDescent="0.25">
      <c r="B7" s="4"/>
      <c r="F7" s="32"/>
      <c r="H7" s="41"/>
    </row>
    <row r="8" spans="1:8" x14ac:dyDescent="0.25">
      <c r="F8" s="32"/>
      <c r="H8" s="41"/>
    </row>
    <row r="9" spans="1:8" x14ac:dyDescent="0.25">
      <c r="F9" s="32"/>
    </row>
    <row r="10" spans="1:8" s="14" customFormat="1" ht="28.55" x14ac:dyDescent="0.25">
      <c r="A10" s="18" t="s">
        <v>56</v>
      </c>
      <c r="D10" s="15" t="s">
        <v>3</v>
      </c>
      <c r="E10" s="47" t="s">
        <v>12</v>
      </c>
      <c r="F10" s="48" t="s">
        <v>13</v>
      </c>
      <c r="G10" s="42" t="s">
        <v>64</v>
      </c>
      <c r="H10" s="42" t="s">
        <v>65</v>
      </c>
    </row>
    <row r="11" spans="1:8" s="12" customFormat="1" x14ac:dyDescent="0.25">
      <c r="A11" s="19"/>
      <c r="B11" s="12" t="s">
        <v>21</v>
      </c>
      <c r="E11" s="29"/>
      <c r="F11" s="29"/>
      <c r="G11" s="39"/>
      <c r="H11" s="29"/>
    </row>
    <row r="12" spans="1:8" s="6" customFormat="1" x14ac:dyDescent="0.25">
      <c r="A12" s="20">
        <v>1</v>
      </c>
      <c r="B12" s="6" t="s">
        <v>4</v>
      </c>
      <c r="C12" s="6" t="s">
        <v>5</v>
      </c>
      <c r="D12" s="6">
        <v>50</v>
      </c>
      <c r="E12" s="27"/>
      <c r="F12" s="27"/>
      <c r="G12" s="28"/>
      <c r="H12" s="28"/>
    </row>
    <row r="13" spans="1:8" s="6" customFormat="1" x14ac:dyDescent="0.25">
      <c r="A13" s="20">
        <v>2</v>
      </c>
      <c r="B13" s="6" t="s">
        <v>22</v>
      </c>
      <c r="C13" s="6" t="s">
        <v>5</v>
      </c>
      <c r="D13" s="6">
        <v>150</v>
      </c>
      <c r="E13" s="27"/>
      <c r="F13" s="27"/>
      <c r="G13" s="28"/>
      <c r="H13" s="28"/>
    </row>
    <row r="14" spans="1:8" s="6" customFormat="1" x14ac:dyDescent="0.25">
      <c r="A14" s="20">
        <v>3</v>
      </c>
      <c r="B14" s="6" t="s">
        <v>15</v>
      </c>
      <c r="C14" s="6" t="s">
        <v>6</v>
      </c>
      <c r="D14" s="6">
        <v>30</v>
      </c>
      <c r="E14" s="27"/>
      <c r="F14" s="27"/>
      <c r="G14" s="28"/>
      <c r="H14" s="28"/>
    </row>
    <row r="15" spans="1:8" s="6" customFormat="1" x14ac:dyDescent="0.25">
      <c r="A15" s="20">
        <v>4</v>
      </c>
      <c r="B15" s="6" t="s">
        <v>7</v>
      </c>
      <c r="C15" s="6" t="s">
        <v>0</v>
      </c>
      <c r="D15" s="6">
        <v>3</v>
      </c>
      <c r="E15" s="27"/>
      <c r="F15" s="27"/>
      <c r="G15" s="28"/>
      <c r="H15" s="28"/>
    </row>
    <row r="16" spans="1:8" s="6" customFormat="1" x14ac:dyDescent="0.25">
      <c r="A16" s="20">
        <v>5</v>
      </c>
      <c r="B16" s="6" t="s">
        <v>8</v>
      </c>
      <c r="C16" s="6" t="s">
        <v>5</v>
      </c>
      <c r="D16" s="6">
        <v>550</v>
      </c>
      <c r="E16" s="27"/>
      <c r="F16" s="27"/>
      <c r="G16" s="28"/>
      <c r="H16" s="28"/>
    </row>
    <row r="17" spans="1:8" s="6" customFormat="1" x14ac:dyDescent="0.25">
      <c r="A17" s="20">
        <v>6</v>
      </c>
      <c r="B17" s="6" t="s">
        <v>25</v>
      </c>
      <c r="C17" s="6" t="s">
        <v>0</v>
      </c>
      <c r="D17" s="6">
        <v>8</v>
      </c>
      <c r="E17" s="27"/>
      <c r="F17" s="27"/>
      <c r="G17" s="28"/>
      <c r="H17" s="28"/>
    </row>
    <row r="18" spans="1:8" s="6" customFormat="1" x14ac:dyDescent="0.25">
      <c r="A18" s="20">
        <v>7</v>
      </c>
      <c r="B18" s="6" t="s">
        <v>26</v>
      </c>
      <c r="C18" s="6" t="s">
        <v>0</v>
      </c>
      <c r="D18" s="6">
        <v>3</v>
      </c>
      <c r="E18" s="27"/>
      <c r="F18" s="27"/>
      <c r="G18" s="28"/>
      <c r="H18" s="28"/>
    </row>
    <row r="19" spans="1:8" s="6" customFormat="1" x14ac:dyDescent="0.25">
      <c r="A19" s="20">
        <v>8</v>
      </c>
      <c r="B19" s="6" t="s">
        <v>43</v>
      </c>
      <c r="C19" s="6" t="s">
        <v>0</v>
      </c>
      <c r="D19" s="6">
        <v>3</v>
      </c>
      <c r="E19" s="27"/>
      <c r="F19" s="27"/>
      <c r="G19" s="28"/>
      <c r="H19" s="28"/>
    </row>
    <row r="20" spans="1:8" s="6" customFormat="1" x14ac:dyDescent="0.25">
      <c r="A20" s="20">
        <v>9</v>
      </c>
      <c r="B20" s="6" t="s">
        <v>27</v>
      </c>
      <c r="C20" s="6" t="s">
        <v>6</v>
      </c>
      <c r="D20" s="6">
        <v>29</v>
      </c>
      <c r="E20" s="27"/>
      <c r="F20" s="27"/>
      <c r="G20" s="28"/>
      <c r="H20" s="28"/>
    </row>
    <row r="21" spans="1:8" s="6" customFormat="1" x14ac:dyDescent="0.25">
      <c r="A21" s="20">
        <v>10</v>
      </c>
      <c r="B21" s="6" t="s">
        <v>23</v>
      </c>
      <c r="C21" s="6" t="s">
        <v>0</v>
      </c>
      <c r="D21" s="6">
        <v>2</v>
      </c>
      <c r="E21" s="27"/>
      <c r="F21" s="27"/>
      <c r="G21" s="28"/>
      <c r="H21" s="28"/>
    </row>
    <row r="22" spans="1:8" s="6" customFormat="1" x14ac:dyDescent="0.25">
      <c r="A22" s="20">
        <v>11</v>
      </c>
      <c r="B22" s="6" t="s">
        <v>24</v>
      </c>
      <c r="C22" s="6" t="s">
        <v>0</v>
      </c>
      <c r="D22" s="6">
        <v>1</v>
      </c>
      <c r="E22" s="27"/>
      <c r="F22" s="27"/>
      <c r="G22" s="28"/>
      <c r="H22" s="28"/>
    </row>
    <row r="23" spans="1:8" s="6" customFormat="1" x14ac:dyDescent="0.25">
      <c r="A23" s="20"/>
      <c r="E23" s="27"/>
      <c r="F23" s="27"/>
      <c r="G23" s="28"/>
      <c r="H23" s="28"/>
    </row>
    <row r="24" spans="1:8" s="12" customFormat="1" x14ac:dyDescent="0.25">
      <c r="A24" s="19"/>
      <c r="B24" s="12" t="s">
        <v>28</v>
      </c>
      <c r="E24" s="29"/>
      <c r="F24" s="29"/>
      <c r="G24" s="30"/>
      <c r="H24" s="29"/>
    </row>
    <row r="25" spans="1:8" s="6" customFormat="1" ht="28.55" x14ac:dyDescent="0.25">
      <c r="A25" s="20">
        <v>1</v>
      </c>
      <c r="B25" s="8" t="s">
        <v>29</v>
      </c>
      <c r="C25" s="6" t="s">
        <v>6</v>
      </c>
      <c r="D25" s="7">
        <v>29</v>
      </c>
      <c r="E25" s="31"/>
      <c r="F25" s="27"/>
      <c r="G25" s="28"/>
      <c r="H25" s="28"/>
    </row>
    <row r="26" spans="1:8" s="6" customFormat="1" x14ac:dyDescent="0.25">
      <c r="A26" s="20">
        <v>2</v>
      </c>
      <c r="B26" s="8" t="s">
        <v>30</v>
      </c>
      <c r="C26" s="6" t="s">
        <v>6</v>
      </c>
      <c r="D26" s="7">
        <v>38.200000000000003</v>
      </c>
      <c r="E26" s="31"/>
      <c r="F26" s="27"/>
      <c r="G26" s="28"/>
      <c r="H26" s="28"/>
    </row>
    <row r="27" spans="1:8" s="6" customFormat="1" x14ac:dyDescent="0.25">
      <c r="A27" s="20"/>
      <c r="B27" s="8"/>
      <c r="D27" s="7"/>
      <c r="E27" s="31"/>
      <c r="F27" s="27"/>
      <c r="G27" s="28"/>
      <c r="H27" s="28"/>
    </row>
    <row r="28" spans="1:8" s="12" customFormat="1" x14ac:dyDescent="0.25">
      <c r="A28" s="19"/>
      <c r="B28" s="12" t="s">
        <v>47</v>
      </c>
      <c r="E28" s="29"/>
      <c r="F28" s="29"/>
      <c r="G28" s="30"/>
      <c r="H28" s="29"/>
    </row>
    <row r="29" spans="1:8" s="6" customFormat="1" x14ac:dyDescent="0.25">
      <c r="A29" s="20">
        <v>1</v>
      </c>
      <c r="B29" s="6" t="s">
        <v>31</v>
      </c>
      <c r="C29" s="6" t="s">
        <v>5</v>
      </c>
      <c r="D29" s="6">
        <f>210+234</f>
        <v>444</v>
      </c>
      <c r="E29" s="27"/>
      <c r="F29" s="27"/>
      <c r="G29" s="28"/>
      <c r="H29" s="28"/>
    </row>
    <row r="30" spans="1:8" s="6" customFormat="1" x14ac:dyDescent="0.25">
      <c r="A30" s="20">
        <v>2</v>
      </c>
      <c r="B30" s="6" t="s">
        <v>32</v>
      </c>
      <c r="C30" s="6" t="s">
        <v>5</v>
      </c>
      <c r="D30" s="6">
        <v>60</v>
      </c>
      <c r="E30" s="27"/>
      <c r="F30" s="27"/>
      <c r="G30" s="28"/>
      <c r="H30" s="28"/>
    </row>
    <row r="31" spans="1:8" s="6" customFormat="1" x14ac:dyDescent="0.25">
      <c r="A31" s="20">
        <v>3</v>
      </c>
      <c r="B31" s="6" t="s">
        <v>33</v>
      </c>
      <c r="C31" s="6" t="s">
        <v>34</v>
      </c>
      <c r="D31" s="6">
        <f>D29*0.2-D30*0.2</f>
        <v>76.800000000000011</v>
      </c>
      <c r="E31" s="27"/>
      <c r="F31" s="27"/>
      <c r="G31" s="28"/>
      <c r="H31" s="28"/>
    </row>
    <row r="32" spans="1:8" s="6" customFormat="1" ht="28.55" x14ac:dyDescent="0.25">
      <c r="A32" s="20">
        <v>4</v>
      </c>
      <c r="B32" s="8" t="s">
        <v>35</v>
      </c>
      <c r="C32" s="6" t="s">
        <v>6</v>
      </c>
      <c r="D32" s="6">
        <v>21.5</v>
      </c>
      <c r="E32" s="27"/>
      <c r="F32" s="27"/>
      <c r="G32" s="28"/>
      <c r="H32" s="28"/>
    </row>
    <row r="33" spans="1:8" s="6" customFormat="1" ht="42.8" x14ac:dyDescent="0.25">
      <c r="A33" s="20">
        <v>5</v>
      </c>
      <c r="B33" s="8" t="s">
        <v>19</v>
      </c>
      <c r="C33" s="6" t="s">
        <v>6</v>
      </c>
      <c r="D33" s="7">
        <f>20+12.9+9.3+23.6+12+17.6+14.9+19.8+17.5</f>
        <v>147.60000000000002</v>
      </c>
      <c r="E33" s="31"/>
      <c r="F33" s="27"/>
      <c r="G33" s="28"/>
      <c r="H33" s="28"/>
    </row>
    <row r="34" spans="1:8" s="6" customFormat="1" ht="42.8" x14ac:dyDescent="0.25">
      <c r="A34" s="20">
        <v>6</v>
      </c>
      <c r="B34" s="8" t="s">
        <v>18</v>
      </c>
      <c r="C34" s="6" t="s">
        <v>5</v>
      </c>
      <c r="D34" s="7">
        <v>273</v>
      </c>
      <c r="E34" s="31"/>
      <c r="F34" s="27"/>
      <c r="G34" s="28"/>
      <c r="H34" s="28"/>
    </row>
    <row r="35" spans="1:8" s="6" customFormat="1" ht="42.8" x14ac:dyDescent="0.25">
      <c r="A35" s="20">
        <v>7</v>
      </c>
      <c r="B35" s="8" t="s">
        <v>20</v>
      </c>
      <c r="C35" s="6" t="s">
        <v>6</v>
      </c>
      <c r="D35" s="7">
        <f>11.2+1.7+14.5+19+7.3+13.8+14.8+18+24.3+28.2</f>
        <v>152.79999999999998</v>
      </c>
      <c r="E35" s="31"/>
      <c r="F35" s="27"/>
      <c r="G35" s="28"/>
      <c r="H35" s="28"/>
    </row>
    <row r="36" spans="1:8" s="6" customFormat="1" x14ac:dyDescent="0.25">
      <c r="A36" s="20">
        <v>8</v>
      </c>
      <c r="B36" s="6" t="s">
        <v>48</v>
      </c>
      <c r="C36" s="6" t="s">
        <v>5</v>
      </c>
      <c r="D36" s="7">
        <v>196</v>
      </c>
      <c r="E36" s="31"/>
      <c r="F36" s="27"/>
      <c r="G36" s="28"/>
      <c r="H36" s="28"/>
    </row>
    <row r="37" spans="1:8" s="7" customFormat="1" x14ac:dyDescent="0.25">
      <c r="A37" s="20">
        <v>9</v>
      </c>
      <c r="B37" s="7" t="s">
        <v>36</v>
      </c>
      <c r="C37" s="6" t="s">
        <v>0</v>
      </c>
      <c r="D37" s="7">
        <v>15</v>
      </c>
      <c r="E37" s="31"/>
      <c r="F37" s="31"/>
      <c r="G37" s="28"/>
      <c r="H37" s="36"/>
    </row>
    <row r="38" spans="1:8" s="7" customFormat="1" x14ac:dyDescent="0.25">
      <c r="A38" s="20">
        <v>10</v>
      </c>
      <c r="B38" s="7" t="s">
        <v>37</v>
      </c>
      <c r="C38" s="6" t="s">
        <v>0</v>
      </c>
      <c r="D38" s="7">
        <v>11</v>
      </c>
      <c r="E38" s="31"/>
      <c r="F38" s="31"/>
      <c r="G38" s="28"/>
      <c r="H38" s="36"/>
    </row>
    <row r="40" spans="1:8" s="12" customFormat="1" x14ac:dyDescent="0.25">
      <c r="A40" s="19"/>
      <c r="B40" s="12" t="s">
        <v>46</v>
      </c>
      <c r="E40" s="29"/>
      <c r="F40" s="29"/>
      <c r="G40" s="30"/>
      <c r="H40" s="29"/>
    </row>
    <row r="41" spans="1:8" s="9" customFormat="1" x14ac:dyDescent="0.25">
      <c r="A41" s="21">
        <v>1</v>
      </c>
      <c r="B41" s="6" t="s">
        <v>38</v>
      </c>
      <c r="C41" s="9" t="s">
        <v>0</v>
      </c>
      <c r="D41" s="9">
        <v>1</v>
      </c>
      <c r="E41" s="34"/>
      <c r="F41" s="34"/>
      <c r="G41" s="28"/>
      <c r="H41" s="43"/>
    </row>
    <row r="42" spans="1:8" s="9" customFormat="1" x14ac:dyDescent="0.25">
      <c r="A42" s="21">
        <v>2</v>
      </c>
      <c r="B42" s="6" t="s">
        <v>39</v>
      </c>
      <c r="C42" s="9" t="s">
        <v>0</v>
      </c>
      <c r="D42" s="9">
        <v>1</v>
      </c>
      <c r="E42" s="34"/>
      <c r="F42" s="34"/>
      <c r="G42" s="28"/>
      <c r="H42" s="43"/>
    </row>
    <row r="43" spans="1:8" s="9" customFormat="1" x14ac:dyDescent="0.25">
      <c r="A43" s="21">
        <v>3</v>
      </c>
      <c r="B43" s="6" t="s">
        <v>40</v>
      </c>
      <c r="C43" s="9" t="s">
        <v>0</v>
      </c>
      <c r="D43" s="9">
        <v>1</v>
      </c>
      <c r="E43" s="34"/>
      <c r="F43" s="34"/>
      <c r="G43" s="28"/>
      <c r="H43" s="43"/>
    </row>
    <row r="44" spans="1:8" s="6" customFormat="1" x14ac:dyDescent="0.25">
      <c r="A44" s="21">
        <v>4</v>
      </c>
      <c r="B44" s="8" t="s">
        <v>44</v>
      </c>
      <c r="C44" s="6" t="s">
        <v>0</v>
      </c>
      <c r="D44" s="6">
        <v>1</v>
      </c>
      <c r="E44" s="27"/>
      <c r="F44" s="27"/>
      <c r="G44" s="28"/>
      <c r="H44" s="28"/>
    </row>
    <row r="45" spans="1:8" s="6" customFormat="1" x14ac:dyDescent="0.25">
      <c r="A45" s="21">
        <v>5</v>
      </c>
      <c r="B45" s="6" t="s">
        <v>45</v>
      </c>
      <c r="C45" s="6" t="s">
        <v>0</v>
      </c>
      <c r="D45" s="6">
        <v>6</v>
      </c>
      <c r="E45" s="27"/>
      <c r="F45" s="31"/>
      <c r="G45" s="28"/>
      <c r="H45" s="28"/>
    </row>
    <row r="46" spans="1:8" s="6" customFormat="1" x14ac:dyDescent="0.25">
      <c r="A46" s="21">
        <v>6</v>
      </c>
      <c r="B46" s="6" t="s">
        <v>53</v>
      </c>
      <c r="C46" s="6" t="s">
        <v>0</v>
      </c>
      <c r="D46" s="6">
        <v>1</v>
      </c>
      <c r="E46" s="27"/>
      <c r="F46" s="27"/>
      <c r="G46" s="28"/>
      <c r="H46" s="28"/>
    </row>
    <row r="47" spans="1:8" s="6" customFormat="1" x14ac:dyDescent="0.25">
      <c r="A47" s="21">
        <v>7</v>
      </c>
      <c r="B47" s="6" t="s">
        <v>54</v>
      </c>
      <c r="C47" s="6" t="s">
        <v>0</v>
      </c>
      <c r="D47" s="6">
        <v>2</v>
      </c>
      <c r="E47" s="27"/>
      <c r="F47" s="27"/>
      <c r="G47" s="28"/>
      <c r="H47" s="28"/>
    </row>
    <row r="48" spans="1:8" s="6" customFormat="1" x14ac:dyDescent="0.25">
      <c r="A48" s="20"/>
      <c r="E48" s="27"/>
      <c r="F48" s="27"/>
      <c r="G48" s="28"/>
      <c r="H48" s="28"/>
    </row>
    <row r="49" spans="1:8" s="13" customFormat="1" x14ac:dyDescent="0.25">
      <c r="A49" s="22"/>
      <c r="B49" s="12" t="s">
        <v>49</v>
      </c>
      <c r="E49" s="35"/>
      <c r="F49" s="35"/>
      <c r="G49" s="30"/>
      <c r="H49" s="30"/>
    </row>
    <row r="50" spans="1:8" s="7" customFormat="1" x14ac:dyDescent="0.25">
      <c r="A50" s="24">
        <v>1</v>
      </c>
      <c r="B50" s="7" t="s">
        <v>57</v>
      </c>
      <c r="C50" s="7" t="s">
        <v>5</v>
      </c>
      <c r="D50" s="7">
        <v>757</v>
      </c>
      <c r="E50" s="31"/>
      <c r="F50" s="31"/>
      <c r="G50" s="36"/>
      <c r="H50" s="36"/>
    </row>
    <row r="51" spans="1:8" s="7" customFormat="1" x14ac:dyDescent="0.25">
      <c r="A51" s="24">
        <v>2</v>
      </c>
      <c r="B51" s="7" t="s">
        <v>58</v>
      </c>
      <c r="C51" s="7" t="s">
        <v>0</v>
      </c>
      <c r="D51" s="7">
        <v>10</v>
      </c>
      <c r="E51" s="31"/>
      <c r="F51" s="31"/>
      <c r="G51" s="36"/>
      <c r="H51" s="36"/>
    </row>
    <row r="52" spans="1:8" s="9" customFormat="1" x14ac:dyDescent="0.25">
      <c r="A52" s="21"/>
      <c r="E52" s="34"/>
      <c r="F52" s="34"/>
      <c r="G52" s="28"/>
      <c r="H52" s="43"/>
    </row>
    <row r="53" spans="1:8" s="12" customFormat="1" x14ac:dyDescent="0.25">
      <c r="A53" s="19"/>
      <c r="B53" s="12" t="s">
        <v>50</v>
      </c>
      <c r="E53" s="29"/>
      <c r="F53" s="29"/>
      <c r="G53" s="30"/>
      <c r="H53" s="29"/>
    </row>
    <row r="54" spans="1:8" s="11" customFormat="1" x14ac:dyDescent="0.25">
      <c r="A54" s="24">
        <v>1</v>
      </c>
      <c r="B54" s="7" t="s">
        <v>51</v>
      </c>
      <c r="C54" s="7" t="s">
        <v>0</v>
      </c>
      <c r="D54" s="7">
        <v>1</v>
      </c>
      <c r="E54" s="31"/>
      <c r="F54" s="31"/>
      <c r="G54" s="36"/>
      <c r="H54" s="44"/>
    </row>
    <row r="55" spans="1:8" x14ac:dyDescent="0.25">
      <c r="A55" s="25">
        <v>2</v>
      </c>
      <c r="B55" s="26" t="s">
        <v>52</v>
      </c>
      <c r="C55" s="26" t="s">
        <v>0</v>
      </c>
      <c r="D55" s="26">
        <v>1</v>
      </c>
      <c r="E55" s="37"/>
      <c r="F55" s="38"/>
      <c r="G55" s="36"/>
    </row>
    <row r="56" spans="1:8" s="6" customFormat="1" x14ac:dyDescent="0.25">
      <c r="A56" s="24">
        <v>3</v>
      </c>
      <c r="B56" s="7" t="s">
        <v>41</v>
      </c>
      <c r="C56" s="7" t="s">
        <v>0</v>
      </c>
      <c r="D56" s="7">
        <v>3</v>
      </c>
      <c r="E56" s="31"/>
      <c r="F56" s="31"/>
      <c r="G56" s="36"/>
      <c r="H56" s="28"/>
    </row>
    <row r="57" spans="1:8" s="6" customFormat="1" x14ac:dyDescent="0.25">
      <c r="A57" s="25">
        <v>4</v>
      </c>
      <c r="B57" s="7" t="s">
        <v>42</v>
      </c>
      <c r="C57" s="7" t="s">
        <v>0</v>
      </c>
      <c r="D57" s="7">
        <v>3</v>
      </c>
      <c r="E57" s="31"/>
      <c r="F57" s="31"/>
      <c r="G57" s="36"/>
      <c r="H57" s="28"/>
    </row>
    <row r="58" spans="1:8" s="11" customFormat="1" x14ac:dyDescent="0.25">
      <c r="A58" s="24">
        <v>5</v>
      </c>
      <c r="B58" s="7" t="s">
        <v>59</v>
      </c>
      <c r="C58" s="7" t="s">
        <v>0</v>
      </c>
      <c r="D58" s="7">
        <v>2</v>
      </c>
      <c r="E58" s="31"/>
      <c r="F58" s="31"/>
      <c r="G58" s="36"/>
      <c r="H58" s="44"/>
    </row>
    <row r="59" spans="1:8" s="6" customFormat="1" x14ac:dyDescent="0.25">
      <c r="A59" s="25">
        <v>6</v>
      </c>
      <c r="B59" s="7" t="s">
        <v>11</v>
      </c>
      <c r="C59" s="7" t="s">
        <v>0</v>
      </c>
      <c r="D59" s="7">
        <v>2</v>
      </c>
      <c r="E59" s="31"/>
      <c r="F59" s="31"/>
      <c r="G59" s="36"/>
      <c r="H59" s="28"/>
    </row>
    <row r="60" spans="1:8" s="6" customFormat="1" x14ac:dyDescent="0.25">
      <c r="A60" s="24">
        <v>7</v>
      </c>
      <c r="B60" s="7" t="s">
        <v>60</v>
      </c>
      <c r="C60" s="7" t="s">
        <v>0</v>
      </c>
      <c r="D60" s="7">
        <v>1</v>
      </c>
      <c r="E60" s="31"/>
      <c r="F60" s="31"/>
      <c r="G60" s="36"/>
      <c r="H60" s="28"/>
    </row>
    <row r="61" spans="1:8" s="11" customFormat="1" x14ac:dyDescent="0.25">
      <c r="A61" s="24">
        <v>8</v>
      </c>
      <c r="B61" s="7" t="s">
        <v>55</v>
      </c>
      <c r="C61" s="7" t="s">
        <v>0</v>
      </c>
      <c r="D61" s="7">
        <v>15</v>
      </c>
      <c r="E61" s="31"/>
      <c r="F61" s="31"/>
      <c r="G61" s="36"/>
      <c r="H61" s="44"/>
    </row>
    <row r="62" spans="1:8" s="11" customFormat="1" x14ac:dyDescent="0.25">
      <c r="A62" s="24">
        <v>9</v>
      </c>
      <c r="B62" s="7" t="s">
        <v>61</v>
      </c>
      <c r="C62" s="7" t="s">
        <v>0</v>
      </c>
      <c r="D62" s="7">
        <v>5</v>
      </c>
      <c r="E62" s="31"/>
      <c r="F62" s="31"/>
      <c r="G62" s="36"/>
      <c r="H62" s="44"/>
    </row>
    <row r="63" spans="1:8" s="11" customFormat="1" x14ac:dyDescent="0.25">
      <c r="A63" s="24">
        <v>10</v>
      </c>
      <c r="B63" s="7" t="s">
        <v>63</v>
      </c>
      <c r="C63" s="7" t="s">
        <v>5</v>
      </c>
      <c r="D63" s="7">
        <v>60</v>
      </c>
      <c r="E63" s="31"/>
      <c r="F63" s="31"/>
      <c r="G63" s="36"/>
      <c r="H63" s="44"/>
    </row>
    <row r="64" spans="1:8" s="6" customFormat="1" x14ac:dyDescent="0.25">
      <c r="A64" s="20"/>
      <c r="E64" s="27"/>
      <c r="F64" s="27"/>
      <c r="G64" s="28"/>
      <c r="H64" s="28"/>
    </row>
    <row r="65" spans="1:8" s="12" customFormat="1" x14ac:dyDescent="0.25">
      <c r="A65" s="19"/>
      <c r="B65" s="12" t="s">
        <v>9</v>
      </c>
      <c r="E65" s="29"/>
      <c r="F65" s="29"/>
      <c r="G65" s="39"/>
      <c r="H65" s="29"/>
    </row>
    <row r="66" spans="1:8" s="6" customFormat="1" x14ac:dyDescent="0.25">
      <c r="A66" s="20"/>
      <c r="B66" s="6" t="s">
        <v>14</v>
      </c>
      <c r="E66" s="27"/>
      <c r="F66" s="27"/>
      <c r="G66" s="28"/>
      <c r="H66" s="28"/>
    </row>
    <row r="67" spans="1:8" s="12" customFormat="1" x14ac:dyDescent="0.25">
      <c r="A67" s="19"/>
      <c r="B67" s="12" t="s">
        <v>10</v>
      </c>
      <c r="E67" s="29"/>
      <c r="F67" s="29"/>
      <c r="G67" s="39"/>
      <c r="H67" s="29"/>
    </row>
    <row r="68" spans="1:8" s="5" customFormat="1" x14ac:dyDescent="0.25">
      <c r="A68" s="23"/>
      <c r="E68" s="45"/>
      <c r="F68" s="45"/>
      <c r="G68" s="49"/>
      <c r="H68" s="45"/>
    </row>
    <row r="69" spans="1:8" s="5" customFormat="1" x14ac:dyDescent="0.25">
      <c r="A69" s="23"/>
      <c r="E69" s="45"/>
      <c r="F69" s="45"/>
      <c r="G69" s="49"/>
      <c r="H69" s="45"/>
    </row>
    <row r="70" spans="1:8" x14ac:dyDescent="0.25">
      <c r="F70" s="32"/>
      <c r="G70" s="41"/>
      <c r="H70" s="41"/>
    </row>
    <row r="71" spans="1:8" x14ac:dyDescent="0.25">
      <c r="F71" s="32"/>
      <c r="H71" s="41"/>
    </row>
    <row r="72" spans="1:8" x14ac:dyDescent="0.25">
      <c r="F72" s="32"/>
      <c r="H72" s="41"/>
    </row>
    <row r="73" spans="1:8" x14ac:dyDescent="0.25">
      <c r="B73" s="10"/>
      <c r="F73" s="32"/>
      <c r="H73" s="41"/>
    </row>
    <row r="74" spans="1:8" x14ac:dyDescent="0.25">
      <c r="B74" s="10"/>
      <c r="F74" s="32"/>
      <c r="H74" s="41"/>
    </row>
    <row r="75" spans="1:8" x14ac:dyDescent="0.25">
      <c r="B75" s="10"/>
      <c r="F75" s="32"/>
      <c r="H75" s="41"/>
    </row>
    <row r="76" spans="1:8" x14ac:dyDescent="0.25">
      <c r="D76" s="10"/>
      <c r="E76" s="50"/>
      <c r="F76" s="32"/>
      <c r="H76" s="41"/>
    </row>
  </sheetData>
  <sheetProtection algorithmName="SHA-512" hashValue="TgUBNLqgNruocMqbPwh1exqIJicBhVj3brn6ftei//zemsxiKO92yIeJPdNKyrDLzYzUoyFqWRpJg5/1bNf+WQ==" saltValue="9KxHSq7HhWIo0q1hcy3t1Q==" spinCount="100000" sheet="1" objects="1" scenarios="1" autoFilter="0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4294967293" verticalDpi="300" r:id="rId1"/>
  <rowBreaks count="2" manualBreakCount="2">
    <brk id="27" max="7" man="1"/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arazatlan</vt:lpstr>
      <vt:lpstr>arazatlan!Nyomtatási_terület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</dc:creator>
  <cp:lastModifiedBy>Szöllősi Erika</cp:lastModifiedBy>
  <cp:lastPrinted>2016-06-23T15:58:41Z</cp:lastPrinted>
  <dcterms:created xsi:type="dcterms:W3CDTF">2014-02-26T18:59:47Z</dcterms:created>
  <dcterms:modified xsi:type="dcterms:W3CDTF">2016-08-23T11:11:40Z</dcterms:modified>
</cp:coreProperties>
</file>